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айт\Сайт РУП Брестэнерго вкладка УЦ\информация на сайт\обучение\Современные методики выполнения электрофизических измерений и требования охраны труда при их производстве\Документы предъявляемые при зачислении\"/>
    </mc:Choice>
  </mc:AlternateContent>
  <xr:revisionPtr revIDLastSave="0" documentId="13_ncr:1_{F0418FF8-D4A9-4F6C-94F2-65E6047D558A}" xr6:coauthVersionLast="37" xr6:coauthVersionMax="37" xr10:uidLastSave="{00000000-0000-0000-0000-000000000000}"/>
  <bookViews>
    <workbookView xWindow="0" yWindow="0" windowWidth="21570" windowHeight="7980" tabRatio="0" xr2:uid="{00000000-000D-0000-FFFF-FFFF00000000}"/>
  </bookViews>
  <sheets>
    <sheet name="TDSheet" sheetId="1" r:id="rId1"/>
  </sheets>
  <definedNames>
    <definedName name="_xlnm.Print_Area" localSheetId="0">TDSheet!$A$1:$AQ$38</definedName>
  </definedNames>
  <calcPr calcId="179021"/>
</workbook>
</file>

<file path=xl/calcChain.xml><?xml version="1.0" encoding="utf-8"?>
<calcChain xmlns="http://schemas.openxmlformats.org/spreadsheetml/2006/main">
  <c r="Y24" i="1" l="1"/>
  <c r="AG24" i="1" s="1"/>
  <c r="AK24" i="1" s="1"/>
  <c r="Y25" i="1" l="1"/>
  <c r="AG25" i="1" l="1"/>
  <c r="A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C. Чилей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<sst xmlns="http://schemas.openxmlformats.org/spreadsheetml/2006/main" count="46" uniqueCount="42">
  <si>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</si>
  <si>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</si>
  <si>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</si>
  <si>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</si>
  <si>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</si>
  <si>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</si>
  <si>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</si>
  <si>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</si>
  <si>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</si>
  <si>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</si>
  <si>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</si>
  <si>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Директор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</si>
  <si>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</si>
  <si>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</si>
  <si>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</si>
  <si>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</si>
  <si>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</si>
  <si>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</si>
  <si>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</si>
  <si>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</si>
  <si>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</si>
  <si>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</si>
  <si>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</si>
  <si>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</si>
  <si>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</si>
  <si>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</si>
  <si>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</si>
  <si>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</si>
  <si>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</si>
  <si>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</si>
  <si>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</si>
  <si>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</si>
  <si>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</si>
  <si>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</si>
  <si>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Примечание: Даный вид деятельности осовбождается от налога на добавленную стоимость в соответствии с  подпунктом 1.28.3 пункта 1 статьи 118 Налогового кодекса Республики Беларусь (Особенная часть).</t>
  </si>
  <si>
    <t>Ноль рублей 00 копейки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</si>
  <si>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</si>
  <si>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</si>
  <si>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</si>
  <si>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А.И.Беринчик</t>
  </si>
  <si>
    <t>Сто девяносто один рубль 90 копеек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</si>
  <si>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>«Современные методики выполнения электрофизических измерений и требования охраны труда при их производстве»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</si>
</sst>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 xr:uid="{00000000-0005-0000-0000-000001000000}"/>
    <cellStyle name="Обычный_АКТ аренда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W38"/>
  <sheetViews>
    <sheetView tabSelected="1" topLeftCell="A24" zoomScale="75" zoomScaleNormal="75" workbookViewId="0">
      <selection activeCell="B24" sqref="B24:M24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4" t="s">
        <v>18</v>
      </c>
      <c r="B2" s="54"/>
      <c r="C2" s="54"/>
      <c r="D2" s="54"/>
      <c r="E2" s="54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6"/>
      <c r="K5" s="56"/>
      <c r="L5" s="56"/>
      <c r="M5" s="56"/>
      <c r="N5" s="56"/>
      <c r="O5" s="9" t="s">
        <v>19</v>
      </c>
      <c r="P5" s="7"/>
      <c r="Q5" s="7"/>
      <c r="R5" s="57"/>
      <c r="S5" s="57"/>
      <c r="T5" s="57"/>
      <c r="U5" s="57"/>
      <c r="V5" s="57"/>
      <c r="W5" s="7" t="s">
        <v>20</v>
      </c>
      <c r="X5" s="10"/>
      <c r="Y5" s="10"/>
      <c r="Z5" s="8"/>
      <c r="AA5" s="10"/>
      <c r="AB5" s="10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7" t="s">
        <v>21</v>
      </c>
      <c r="AF6" s="31"/>
      <c r="AG6" s="31"/>
      <c r="AH6" s="36"/>
      <c r="AI6" s="36"/>
      <c r="AJ6" s="36"/>
      <c r="AK6" s="36"/>
      <c r="AL6" s="36"/>
      <c r="AM6" s="36"/>
      <c r="AN6" s="36"/>
      <c r="AO6" s="36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4" t="s">
        <v>22</v>
      </c>
      <c r="B8" s="54"/>
      <c r="C8" s="54"/>
      <c r="D8" s="54"/>
      <c r="E8" s="54"/>
      <c r="F8" s="54"/>
      <c r="G8" s="58" t="s">
        <v>37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51" t="s">
        <v>26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"/>
      <c r="AP15" s="5"/>
      <c r="AQ15" s="5"/>
    </row>
    <row r="16" spans="1:46" s="1" customFormat="1" ht="18.95" customHeight="1" x14ac:dyDescent="0.3">
      <c r="A16" s="5"/>
      <c r="B16" s="52" t="s">
        <v>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6" t="s">
        <v>27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70" t="s">
        <v>28</v>
      </c>
      <c r="B22" s="49" t="s">
        <v>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 t="s">
        <v>29</v>
      </c>
      <c r="O22" s="49"/>
      <c r="P22" s="49" t="s">
        <v>30</v>
      </c>
      <c r="Q22" s="49"/>
      <c r="R22" s="49"/>
      <c r="S22" s="49" t="s">
        <v>2</v>
      </c>
      <c r="T22" s="49"/>
      <c r="U22" s="49" t="s">
        <v>31</v>
      </c>
      <c r="V22" s="49"/>
      <c r="W22" s="49"/>
      <c r="X22" s="49"/>
      <c r="Y22" s="49" t="s">
        <v>32</v>
      </c>
      <c r="Z22" s="49"/>
      <c r="AA22" s="49"/>
      <c r="AB22" s="49"/>
      <c r="AC22" s="49" t="s">
        <v>3</v>
      </c>
      <c r="AD22" s="49"/>
      <c r="AE22" s="49"/>
      <c r="AF22" s="49"/>
      <c r="AG22" s="49" t="s">
        <v>4</v>
      </c>
      <c r="AH22" s="49"/>
      <c r="AI22" s="49"/>
      <c r="AJ22" s="49"/>
      <c r="AK22" s="49" t="s">
        <v>5</v>
      </c>
      <c r="AL22" s="49"/>
      <c r="AM22" s="49"/>
      <c r="AN22" s="67"/>
      <c r="AO22" s="5"/>
      <c r="AP22" s="5"/>
      <c r="AQ22" s="5"/>
    </row>
    <row r="23" spans="1:49" s="1" customFormat="1" ht="15" customHeight="1" x14ac:dyDescent="0.3">
      <c r="A23" s="71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68"/>
      <c r="AO23" s="5"/>
      <c r="AP23" s="5"/>
      <c r="AQ23" s="5"/>
    </row>
    <row r="24" spans="1:49" s="1" customFormat="1" ht="272.25" customHeight="1" x14ac:dyDescent="0.3">
      <c r="A24" s="27" t="s">
        <v>33</v>
      </c>
      <c r="B24" s="72" t="s">
        <v>41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42"/>
      <c r="O24" s="43"/>
      <c r="P24" s="39" t="s">
        <v>6</v>
      </c>
      <c r="Q24" s="40"/>
      <c r="R24" s="41"/>
      <c r="S24" s="42">
        <v>1</v>
      </c>
      <c r="T24" s="43"/>
      <c r="U24" s="44">
        <v>191.9</v>
      </c>
      <c r="V24" s="44"/>
      <c r="W24" s="44"/>
      <c r="X24" s="44"/>
      <c r="Y24" s="78">
        <f>U24</f>
        <v>191.9</v>
      </c>
      <c r="Z24" s="79"/>
      <c r="AA24" s="79"/>
      <c r="AB24" s="80"/>
      <c r="AC24" s="78">
        <v>0</v>
      </c>
      <c r="AD24" s="79"/>
      <c r="AE24" s="79"/>
      <c r="AF24" s="80"/>
      <c r="AG24" s="78">
        <f>ROUND(Y24*AC24/100,2)</f>
        <v>0</v>
      </c>
      <c r="AH24" s="79"/>
      <c r="AI24" s="79"/>
      <c r="AJ24" s="80"/>
      <c r="AK24" s="78">
        <f>Y24+AG24</f>
        <v>191.9</v>
      </c>
      <c r="AL24" s="79"/>
      <c r="AM24" s="79"/>
      <c r="AN24" s="81"/>
      <c r="AO24" s="5"/>
      <c r="AP24" s="5"/>
      <c r="AQ24" s="5"/>
      <c r="AW24" s="2"/>
    </row>
    <row r="25" spans="1:49" s="1" customFormat="1" ht="25.5" customHeight="1" thickBot="1" x14ac:dyDescent="0.35">
      <c r="A25" s="73" t="s">
        <v>23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47"/>
      <c r="Q25" s="47"/>
      <c r="R25" s="47"/>
      <c r="S25" s="45"/>
      <c r="T25" s="45"/>
      <c r="U25" s="46"/>
      <c r="V25" s="46"/>
      <c r="W25" s="46"/>
      <c r="X25" s="46"/>
      <c r="Y25" s="46">
        <f>Y24</f>
        <v>191.9</v>
      </c>
      <c r="Z25" s="46"/>
      <c r="AA25" s="46"/>
      <c r="AB25" s="46"/>
      <c r="AC25" s="47"/>
      <c r="AD25" s="47"/>
      <c r="AE25" s="47"/>
      <c r="AF25" s="47"/>
      <c r="AG25" s="46">
        <f>AG24</f>
        <v>0</v>
      </c>
      <c r="AH25" s="46"/>
      <c r="AI25" s="46"/>
      <c r="AJ25" s="46"/>
      <c r="AK25" s="46">
        <f>AK24</f>
        <v>191.9</v>
      </c>
      <c r="AL25" s="46"/>
      <c r="AM25" s="46"/>
      <c r="AN25" s="48"/>
      <c r="AO25" s="5"/>
      <c r="AP25" s="5"/>
      <c r="AQ25" s="5"/>
    </row>
    <row r="26" spans="1:49" s="1" customFormat="1" ht="36.75" customHeight="1" x14ac:dyDescent="0.3">
      <c r="A26" s="77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7" t="s">
        <v>24</v>
      </c>
      <c r="C28" s="37"/>
      <c r="D28" s="37"/>
      <c r="E28" s="37"/>
      <c r="F28" s="37"/>
      <c r="G28" s="37"/>
      <c r="H28" s="10"/>
      <c r="I28" s="10"/>
      <c r="J28" s="10"/>
      <c r="K28" s="10"/>
      <c r="L28" s="38" t="s">
        <v>40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7" t="s">
        <v>25</v>
      </c>
      <c r="C29" s="37"/>
      <c r="D29" s="37"/>
      <c r="E29" s="37"/>
      <c r="F29" s="37"/>
      <c r="G29" s="37"/>
      <c r="H29" s="37"/>
      <c r="I29" s="18"/>
      <c r="J29" s="18"/>
      <c r="K29" s="18"/>
      <c r="L29" s="38" t="s">
        <v>35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13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21"/>
      <c r="R34" s="21"/>
      <c r="S34" s="21"/>
      <c r="T34" s="21"/>
      <c r="U34" s="21"/>
      <c r="V34" s="21"/>
      <c r="W34" s="38" t="s">
        <v>11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3" ht="11.45" customHeight="1" x14ac:dyDescent="0.3">
      <c r="B35" s="61" t="s">
        <v>14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21"/>
      <c r="R35" s="21"/>
      <c r="S35" s="21"/>
      <c r="T35" s="21"/>
      <c r="U35" s="21"/>
      <c r="V35" s="21"/>
      <c r="W35" s="22" t="s">
        <v>14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60"/>
      <c r="C36" s="60"/>
      <c r="D36" s="60"/>
      <c r="E36" s="60"/>
      <c r="F36" s="60"/>
      <c r="G36" s="60"/>
      <c r="H36" s="23"/>
      <c r="I36" s="65"/>
      <c r="J36" s="65"/>
      <c r="K36" s="65"/>
      <c r="L36" s="65"/>
      <c r="M36" s="65"/>
      <c r="N36" s="65"/>
      <c r="O36" s="65"/>
      <c r="P36" s="65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39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3" t="s">
        <v>15</v>
      </c>
      <c r="C37" s="53"/>
      <c r="D37" s="53"/>
      <c r="E37" s="53"/>
      <c r="F37" s="53"/>
      <c r="G37" s="53"/>
      <c r="H37" s="23"/>
      <c r="I37" s="64" t="s">
        <v>16</v>
      </c>
      <c r="J37" s="64"/>
      <c r="K37" s="64"/>
      <c r="L37" s="64"/>
      <c r="M37" s="64"/>
      <c r="N37" s="64"/>
      <c r="O37" s="64"/>
      <c r="P37" s="64"/>
      <c r="Q37" s="21"/>
      <c r="R37" s="21"/>
      <c r="S37" s="21"/>
      <c r="T37" s="21"/>
      <c r="U37" s="21"/>
      <c r="V37" s="21"/>
      <c r="W37" s="22" t="s">
        <v>15</v>
      </c>
      <c r="X37" s="22"/>
      <c r="Y37" s="22"/>
      <c r="Z37" s="9"/>
      <c r="AA37" s="24"/>
      <c r="AB37" s="24"/>
      <c r="AC37" s="24"/>
      <c r="AD37" s="24" t="s">
        <v>16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  <mergeCell ref="A20:AN20"/>
    <mergeCell ref="U22:X23"/>
    <mergeCell ref="Y22:AB23"/>
    <mergeCell ref="AC22:AF23"/>
    <mergeCell ref="AG22:AJ23"/>
    <mergeCell ref="AK22:AN23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Бутюто</dc:creator>
  <cp:lastModifiedBy>Виктория Грищук</cp:lastModifiedBy>
  <cp:lastPrinted>2022-07-20T12:40:30Z</cp:lastPrinted>
  <dcterms:created xsi:type="dcterms:W3CDTF">2022-08-11T11:59:21Z</dcterms:created>
  <dcterms:modified xsi:type="dcterms:W3CDTF">2024-01-22T05:58:57Z</dcterms:modified>
</cp:coreProperties>
</file>